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 OFFICE3\CUENTA PUBLICA 2020\IMJU\IMJU  anual 2020\"/>
    </mc:Choice>
  </mc:AlternateContent>
  <xr:revisionPtr revIDLastSave="0" documentId="13_ncr:1_{5DCFD905-FAFB-42BF-88C4-C6FF7A3B96C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D3" i="1" l="1"/>
  <c r="D24" i="1" s="1"/>
  <c r="C3" i="1"/>
  <c r="C24" i="1" s="1"/>
  <c r="D35" i="1" l="1"/>
  <c r="C35" i="1"/>
  <c r="B35" i="1"/>
  <c r="D27" i="1"/>
  <c r="D39" i="1" s="1"/>
  <c r="C27" i="1"/>
  <c r="C39" i="1" s="1"/>
  <c r="B27" i="1"/>
  <c r="B39" i="1" s="1"/>
  <c r="B14" i="1"/>
  <c r="B3" i="1"/>
  <c r="B24" i="1" s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<sst xmlns="http://schemas.openxmlformats.org/spreadsheetml/2006/main" count="45" uniqueCount="37">
  <si>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</si>
  <si>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</si>
  <si>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</si>
  <si>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</si>
  <si>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</si>
  <si>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</si>
  <si>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</si>
  <si>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</si>
  <si>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</si>
  <si>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</si>
  <si>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</si>
  <si>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</si>
  <si>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</si>
  <si>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</si>
  <si>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</si>
  <si>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</si>
  <si>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</si>
  <si>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</si>
  <si>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</si>
  <si>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</si>
  <si>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</si>
  <si>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</si>
  <si>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</si>
  <si>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</si>
  <si>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</si>
  <si>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</si>
  <si>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</si>
  <si>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</si>
  <si>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</si>
  <si>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</si>
  <si>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</si>
  <si>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</si>
  <si>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</si>
  <si>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</si>
  <si>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</si>
  <si>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 de la información financiera y contable.</t>
  </si>
  <si>
    <t>lnstituto Municipal de la Juventud de León Guanajuato
Flujo de Fondos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</si>
</sst>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4" fillId="0" borderId="0" xfId="3" applyFont="1" applyFill="1" applyBorder="1" applyProtection="1">
      <protection locked="0"/>
    </xf>
    <xf numFmtId="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top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38100</xdr:rowOff>
    </xdr:from>
    <xdr:to>
      <xdr:col>0</xdr:col>
      <xdr:colOff>2162175</xdr:colOff>
      <xdr:row>50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16217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1066800</xdr:colOff>
          <xdr:row>47</xdr:row>
          <xdr:rowOff>57150</xdr:rowOff>
        </xdr:from>
        <xdr:to>
          <xdr:col>5</xdr:col>
          <xdr:colOff>57150</xdr:colOff>
          <xdr:row>53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2867025</xdr:colOff>
      <xdr:row>47</xdr:row>
      <xdr:rowOff>0</xdr:rowOff>
    </xdr:from>
    <xdr:to>
      <xdr:col>2</xdr:col>
      <xdr:colOff>590550</xdr:colOff>
      <xdr:row>50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7025" y="73628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showGridLines="0" tabSelected="1" topLeftCell="A26" zoomScaleNormal="100" workbookViewId="0">
      <selection activeCell="I30" sqref="I30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6" ht="39.950000000000003" customHeight="1" x14ac:dyDescent="0.2">
      <c r="A1" s="30" t="s">
        <v>36</v>
      </c>
      <c r="B1" s="31"/>
      <c r="C1" s="31"/>
      <c r="D1" s="32"/>
    </row>
    <row r="2" spans="1:6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6" x14ac:dyDescent="0.2">
      <c r="A3" s="6" t="s">
        <v>0</v>
      </c>
      <c r="B3" s="19">
        <f>SUM(B4:B13)</f>
        <v>40898030</v>
      </c>
      <c r="C3" s="19">
        <f>SUM(C4:C13)</f>
        <v>38768725.93</v>
      </c>
      <c r="D3" s="2">
        <f>SUM(D4:D13)</f>
        <v>38768725.93</v>
      </c>
    </row>
    <row r="4" spans="1:6" x14ac:dyDescent="0.2">
      <c r="A4" s="14" t="s">
        <v>1</v>
      </c>
      <c r="B4" s="20"/>
      <c r="C4" s="20"/>
      <c r="D4" s="3"/>
    </row>
    <row r="5" spans="1:6" x14ac:dyDescent="0.2">
      <c r="A5" s="14" t="s">
        <v>2</v>
      </c>
      <c r="B5" s="20"/>
      <c r="C5" s="20"/>
      <c r="D5" s="3"/>
    </row>
    <row r="6" spans="1:6" x14ac:dyDescent="0.2">
      <c r="A6" s="14" t="s">
        <v>3</v>
      </c>
      <c r="B6" s="20"/>
      <c r="C6" s="20"/>
      <c r="D6" s="3"/>
    </row>
    <row r="7" spans="1:6" x14ac:dyDescent="0.2">
      <c r="A7" s="14" t="s">
        <v>4</v>
      </c>
      <c r="B7" s="20"/>
      <c r="C7" s="20"/>
      <c r="D7" s="3"/>
    </row>
    <row r="8" spans="1:6" x14ac:dyDescent="0.2">
      <c r="A8" s="14" t="s">
        <v>5</v>
      </c>
      <c r="B8" s="20">
        <v>0</v>
      </c>
      <c r="C8" s="20">
        <v>16888</v>
      </c>
      <c r="D8" s="3">
        <v>16888</v>
      </c>
    </row>
    <row r="9" spans="1:6" x14ac:dyDescent="0.2">
      <c r="A9" s="14" t="s">
        <v>6</v>
      </c>
      <c r="B9" s="20"/>
      <c r="C9" s="20"/>
      <c r="D9" s="3"/>
    </row>
    <row r="10" spans="1:6" x14ac:dyDescent="0.2">
      <c r="A10" s="14" t="s">
        <v>7</v>
      </c>
      <c r="B10" s="20"/>
      <c r="C10" s="20"/>
      <c r="D10" s="3"/>
    </row>
    <row r="11" spans="1:6" x14ac:dyDescent="0.2">
      <c r="A11" s="14" t="s">
        <v>8</v>
      </c>
      <c r="B11" s="20"/>
      <c r="C11" s="20"/>
      <c r="D11" s="3"/>
    </row>
    <row r="12" spans="1:6" x14ac:dyDescent="0.2">
      <c r="A12" s="14" t="s">
        <v>9</v>
      </c>
      <c r="B12" s="20">
        <v>40898030</v>
      </c>
      <c r="C12" s="20">
        <v>38665747.420000002</v>
      </c>
      <c r="D12" s="3">
        <v>38665747.420000002</v>
      </c>
    </row>
    <row r="13" spans="1:6" x14ac:dyDescent="0.2">
      <c r="A13" s="14" t="s">
        <v>10</v>
      </c>
      <c r="B13" s="20">
        <v>0</v>
      </c>
      <c r="C13" s="20">
        <v>86090.51</v>
      </c>
      <c r="D13" s="3">
        <v>86090.51</v>
      </c>
    </row>
    <row r="14" spans="1:6" x14ac:dyDescent="0.2">
      <c r="A14" s="7" t="s">
        <v>11</v>
      </c>
      <c r="B14" s="21">
        <f>SUM(B15:B23)</f>
        <v>40898030</v>
      </c>
      <c r="C14" s="21">
        <f>SUM(C15:C23)</f>
        <v>37919522.759999998</v>
      </c>
      <c r="D14" s="4">
        <f>SUM(D15:D23)</f>
        <v>36698973.130000003</v>
      </c>
      <c r="F14" s="29"/>
    </row>
    <row r="15" spans="1:6" x14ac:dyDescent="0.2">
      <c r="A15" s="14" t="s">
        <v>12</v>
      </c>
      <c r="B15" s="20">
        <v>29487504.579999998</v>
      </c>
      <c r="C15" s="20">
        <v>26396833.829999998</v>
      </c>
      <c r="D15" s="3">
        <v>25893260</v>
      </c>
      <c r="E15" s="29"/>
    </row>
    <row r="16" spans="1:6" x14ac:dyDescent="0.2">
      <c r="A16" s="14" t="s">
        <v>13</v>
      </c>
      <c r="B16" s="20">
        <v>1500000</v>
      </c>
      <c r="C16" s="20">
        <v>1381124.76</v>
      </c>
      <c r="D16" s="3">
        <v>1381124.76</v>
      </c>
      <c r="E16" s="29"/>
      <c r="F16" s="29"/>
    </row>
    <row r="17" spans="1:8" x14ac:dyDescent="0.2">
      <c r="A17" s="14" t="s">
        <v>14</v>
      </c>
      <c r="B17" s="20">
        <v>6768025.4199999999</v>
      </c>
      <c r="C17" s="20">
        <v>7002690.9399999995</v>
      </c>
      <c r="D17" s="3">
        <v>6528062.3399999999</v>
      </c>
      <c r="E17" s="29"/>
    </row>
    <row r="18" spans="1:8" x14ac:dyDescent="0.2">
      <c r="A18" s="14" t="s">
        <v>9</v>
      </c>
      <c r="B18" s="20">
        <v>412500</v>
      </c>
      <c r="C18" s="20">
        <v>424050</v>
      </c>
      <c r="D18" s="3">
        <v>424050</v>
      </c>
      <c r="E18" s="29"/>
    </row>
    <row r="19" spans="1:8" x14ac:dyDescent="0.2">
      <c r="A19" s="14" t="s">
        <v>15</v>
      </c>
      <c r="B19" s="20">
        <v>2730000</v>
      </c>
      <c r="C19" s="20">
        <v>2714823.2299999995</v>
      </c>
      <c r="D19" s="3">
        <v>2472476.0300000003</v>
      </c>
      <c r="E19" s="29"/>
    </row>
    <row r="20" spans="1:8" x14ac:dyDescent="0.2">
      <c r="A20" s="14" t="s">
        <v>16</v>
      </c>
      <c r="B20" s="20"/>
      <c r="C20" s="20"/>
      <c r="D20" s="3"/>
    </row>
    <row r="21" spans="1:8" x14ac:dyDescent="0.2">
      <c r="A21" s="14" t="s">
        <v>17</v>
      </c>
      <c r="B21" s="20"/>
      <c r="C21" s="20"/>
      <c r="D21" s="3"/>
    </row>
    <row r="22" spans="1:8" x14ac:dyDescent="0.2">
      <c r="A22" s="14" t="s">
        <v>18</v>
      </c>
      <c r="B22" s="20"/>
      <c r="C22" s="20"/>
      <c r="D22" s="3"/>
    </row>
    <row r="23" spans="1:8" x14ac:dyDescent="0.2">
      <c r="A23" s="14" t="s">
        <v>19</v>
      </c>
      <c r="B23" s="20"/>
      <c r="C23" s="20"/>
      <c r="D23" s="3"/>
    </row>
    <row r="24" spans="1:8" x14ac:dyDescent="0.2">
      <c r="A24" s="15" t="s">
        <v>24</v>
      </c>
      <c r="B24" s="22">
        <f>B3-B14</f>
        <v>0</v>
      </c>
      <c r="C24" s="22">
        <f>C3-C14</f>
        <v>849203.17000000179</v>
      </c>
      <c r="D24" s="5">
        <f>D3-D14</f>
        <v>2069752.799999997</v>
      </c>
    </row>
    <row r="25" spans="1:8" x14ac:dyDescent="0.2">
      <c r="A25" s="26"/>
      <c r="B25" s="27"/>
      <c r="C25" s="27"/>
      <c r="D25" s="27"/>
      <c r="F25" s="29"/>
      <c r="G25" s="29"/>
      <c r="H25" s="29"/>
    </row>
    <row r="26" spans="1:8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8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8" x14ac:dyDescent="0.2">
      <c r="A28" s="11" t="s">
        <v>26</v>
      </c>
      <c r="B28" s="23"/>
      <c r="C28" s="23"/>
      <c r="D28" s="16"/>
    </row>
    <row r="29" spans="1:8" x14ac:dyDescent="0.2">
      <c r="A29" s="11" t="s">
        <v>27</v>
      </c>
      <c r="B29" s="23"/>
      <c r="C29" s="23"/>
      <c r="D29" s="16"/>
    </row>
    <row r="30" spans="1:8" x14ac:dyDescent="0.2">
      <c r="A30" s="11" t="s">
        <v>28</v>
      </c>
      <c r="B30" s="23"/>
      <c r="C30" s="23"/>
      <c r="D30" s="16"/>
    </row>
    <row r="31" spans="1:8" x14ac:dyDescent="0.2">
      <c r="A31" s="11" t="s">
        <v>29</v>
      </c>
      <c r="B31" s="23"/>
      <c r="C31" s="23"/>
      <c r="D31" s="16"/>
    </row>
    <row r="32" spans="1:8" x14ac:dyDescent="0.2">
      <c r="A32" s="11" t="s">
        <v>30</v>
      </c>
      <c r="B32" s="23"/>
      <c r="C32" s="23"/>
      <c r="D32" s="16"/>
    </row>
    <row r="33" spans="1:5" x14ac:dyDescent="0.2">
      <c r="A33" s="11" t="s">
        <v>31</v>
      </c>
      <c r="B33" s="23"/>
      <c r="C33" s="23"/>
      <c r="D33" s="16"/>
    </row>
    <row r="34" spans="1:5" x14ac:dyDescent="0.2">
      <c r="A34" s="11" t="s">
        <v>32</v>
      </c>
      <c r="B34" s="23"/>
      <c r="C34" s="23"/>
      <c r="D34" s="16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/>
      <c r="C36" s="23"/>
      <c r="D36" s="16"/>
    </row>
    <row r="37" spans="1:5" x14ac:dyDescent="0.2">
      <c r="A37" s="11" t="s">
        <v>31</v>
      </c>
      <c r="B37" s="23"/>
      <c r="C37" s="23"/>
      <c r="D37" s="16"/>
    </row>
    <row r="38" spans="1:5" x14ac:dyDescent="0.2">
      <c r="A38" s="11" t="s">
        <v>34</v>
      </c>
      <c r="B38" s="23"/>
      <c r="C38" s="23"/>
      <c r="D38" s="16"/>
    </row>
    <row r="39" spans="1:5" x14ac:dyDescent="0.2">
      <c r="A39" s="13" t="s">
        <v>24</v>
      </c>
      <c r="B39" s="25">
        <f>B27+B35</f>
        <v>0</v>
      </c>
      <c r="C39" s="25">
        <f t="shared" ref="C39:D39" si="0">C27+C35</f>
        <v>0</v>
      </c>
      <c r="D39" s="18">
        <f t="shared" si="0"/>
        <v>0</v>
      </c>
    </row>
    <row r="42" spans="1:5" x14ac:dyDescent="0.2">
      <c r="A42" s="33" t="s">
        <v>35</v>
      </c>
      <c r="B42" s="33"/>
      <c r="C42" s="33"/>
      <c r="D42" s="33"/>
      <c r="E42" s="33"/>
    </row>
    <row r="43" spans="1:5" x14ac:dyDescent="0.2">
      <c r="A43" s="33"/>
      <c r="B43" s="33"/>
      <c r="C43" s="33"/>
      <c r="D43" s="33"/>
      <c r="E43" s="33"/>
    </row>
    <row r="44" spans="1:5" x14ac:dyDescent="0.2">
      <c r="A44" s="28"/>
      <c r="B44" s="28"/>
      <c r="C44" s="28"/>
      <c r="D44" s="28"/>
    </row>
    <row r="45" spans="1:5" x14ac:dyDescent="0.2">
      <c r="A45" s="28"/>
      <c r="B45" s="28"/>
      <c r="C45" s="28"/>
      <c r="D45" s="28"/>
    </row>
    <row r="46" spans="1:5" x14ac:dyDescent="0.2">
      <c r="A46" s="28"/>
      <c r="B46" s="28"/>
      <c r="C46" s="28"/>
      <c r="D46" s="28"/>
    </row>
    <row r="47" spans="1:5" x14ac:dyDescent="0.2">
      <c r="A47" s="28"/>
      <c r="B47" s="28"/>
      <c r="C47" s="28"/>
      <c r="D47" s="28"/>
    </row>
    <row r="48" spans="1:5" x14ac:dyDescent="0.2">
      <c r="A48" s="28"/>
      <c r="B48" s="28"/>
      <c r="C48" s="28"/>
      <c r="D48" s="28"/>
    </row>
    <row r="49" spans="1:4" x14ac:dyDescent="0.2">
      <c r="A49" s="28"/>
      <c r="B49" s="28"/>
      <c r="C49" s="28"/>
      <c r="D49" s="28"/>
    </row>
    <row r="50" spans="1:4" x14ac:dyDescent="0.2">
      <c r="A50" s="28"/>
      <c r="B50" s="28"/>
      <c r="C50" s="28"/>
      <c r="D50" s="28"/>
    </row>
    <row r="51" spans="1:4" x14ac:dyDescent="0.2">
      <c r="A51" s="28"/>
      <c r="B51" s="28"/>
      <c r="C51" s="28"/>
      <c r="D51" s="28"/>
    </row>
  </sheetData>
  <mergeCells count="2">
    <mergeCell ref="A1:D1"/>
    <mergeCell ref="A42:E43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1066800</xdr:colOff>
                <xdr:row>47</xdr:row>
                <xdr:rowOff>57150</xdr:rowOff>
              </from>
              <to>
                <xdr:col>5</xdr:col>
                <xdr:colOff>57150</xdr:colOff>
                <xdr:row>53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</cp:lastModifiedBy>
  <cp:lastPrinted>2021-02-16T16:47:41Z</cp:lastPrinted>
  <dcterms:created xsi:type="dcterms:W3CDTF">2017-12-20T04:54:53Z</dcterms:created>
  <dcterms:modified xsi:type="dcterms:W3CDTF">2021-02-16T16:48:02Z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